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<sst xmlns="http://schemas.openxmlformats.org/spreadsheetml/2006/main" count="48" uniqueCount="37">
  <si>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db</t>
  </si>
  <si>
    <t>FEKETE</t>
  </si>
  <si>
    <t>FESTÉKTONER (HP 35A)</t>
  </si>
  <si>
    <t>FESTÉKTONER XEROX PHASER 3250</t>
  </si>
  <si>
    <t>FESTÉKTONER (HP83A)</t>
  </si>
  <si>
    <t>FEKETE (HP CF283A)</t>
  </si>
  <si>
    <t>SÁRGA</t>
  </si>
  <si>
    <t>VÖRÖS</t>
  </si>
  <si>
    <t>KÉK</t>
  </si>
  <si>
    <t>FEKETE (HP CB435A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</si>
  <si>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</si>
  <si>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</si>
  <si>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</si>
  <si>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</si>
  <si>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</si>
  <si>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</si>
  <si>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</si>
  <si>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</si>
  <si>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</si>
  <si>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</si>
  <si>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FESTÉKPATRON (CANON 551 M) </t>
    </r>
    <r>
      <rPr>
        <sz val="10"/>
        <color indexed="10"/>
        <rFont val="Arial CE"/>
        <family val="2"/>
      </rPr>
      <t>EREDETI</t>
    </r>
  </si>
  <si>
    <r>
      <t xml:space="preserve">FESTÉKPATRON (CANON 551 Y) </t>
    </r>
    <r>
      <rPr>
        <sz val="10"/>
        <color indexed="10"/>
        <rFont val="Arial CE"/>
        <family val="2"/>
      </rPr>
      <t xml:space="preserve"> EREDETI</t>
    </r>
  </si>
  <si>
    <r>
      <t xml:space="preserve">FESTÉKPATRON (CANON 551 C) </t>
    </r>
    <r>
      <rPr>
        <sz val="10"/>
        <color indexed="10"/>
        <rFont val="Arial CE"/>
        <family val="2"/>
      </rPr>
      <t>EREDETI</t>
    </r>
  </si>
  <si>
    <r>
      <t xml:space="preserve">FESTÉKPATRON (CANON 551 BK) </t>
    </r>
    <r>
      <rPr>
        <sz val="10"/>
        <color indexed="10"/>
        <rFont val="Arial CE"/>
        <family val="2"/>
      </rPr>
      <t>EREDETI</t>
    </r>
  </si>
  <si>
    <r>
      <t xml:space="preserve">FESTÉKPATRON (CANON 550 PGGK) XL </t>
    </r>
    <r>
      <rPr>
        <sz val="10"/>
        <color indexed="10"/>
        <rFont val="Arial CE"/>
        <family val="2"/>
      </rPr>
      <t>EREDETI</t>
    </r>
  </si>
  <si>
    <r>
      <t xml:space="preserve">FESTÉKTONER (HP 85A) </t>
    </r>
    <r>
      <rPr>
        <sz val="10"/>
        <color indexed="10"/>
        <rFont val="Arial CE"/>
        <family val="2"/>
      </rPr>
      <t>EREDETI</t>
    </r>
  </si>
  <si>
    <t>FEKETE (HP CE285A)</t>
  </si>
  <si>
    <r>
      <t xml:space="preserve">FESTÉKTONER SAMSUNG D116L </t>
    </r>
    <r>
      <rPr>
        <sz val="10"/>
        <color indexed="10"/>
        <rFont val="Arial"/>
        <family val="2"/>
      </rPr>
      <t>EREDETI</t>
    </r>
  </si>
  <si>
    <t>FEKETE (SAMSUNG XPRESS M2675F nyomtatóhoz)</t>
  </si>
  <si>
    <t>2018 .  2. féléves nyomtatási kellékanyag  árajánlat bekérő</t>
  </si>
  <si>
    <t>sorsszám</t>
  </si>
  <si>
    <t>megnevezés</t>
  </si>
  <si>
    <t>szín</t>
  </si>
  <si>
    <t>menniség</t>
  </si>
  <si>
    <t>egységár (Ft)</t>
  </si>
  <si>
    <t>érték (Ft)</t>
  </si>
  <si>
    <t>összesen: (Ft)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</si>
</sst>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3" fillId="3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3" fillId="32" borderId="13" xfId="0" applyFont="1" applyFill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3" fillId="32" borderId="18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22"/>
  <sheetViews>
    <sheetView tabSelected="1" zoomScale="110" zoomScaleNormal="110" zoomScalePageLayoutView="0" workbookViewId="0" topLeftCell="A1">
      <selection activeCell="A4" sqref="A4:AA4"/>
    </sheetView>
  </sheetViews>
  <sheetFormatPr defaultColWidth="9.00390625" defaultRowHeight="12.75"/>
  <cols>
    <col min="1" max="1" width="9.25390625" style="5" customWidth="1"/>
    <col min="2" max="2" width="39.375" style="1" customWidth="1"/>
    <col min="3" max="3" width="38.375" style="1" customWidth="1"/>
    <col min="4" max="6" width="3.00390625" style="2" hidden="1" customWidth="1"/>
    <col min="7" max="7" width="3.375" style="8" hidden="1" customWidth="1"/>
    <col min="8" max="14" width="3.375" style="2" hidden="1" customWidth="1"/>
    <col min="15" max="15" width="3.625" style="2" hidden="1" customWidth="1"/>
    <col min="16" max="16" width="3.25390625" style="2" hidden="1" customWidth="1"/>
    <col min="17" max="17" width="3.25390625" style="9" hidden="1" customWidth="1"/>
    <col min="18" max="18" width="3.375" style="2" hidden="1" customWidth="1"/>
    <col min="19" max="19" width="3.375" style="9" hidden="1" customWidth="1"/>
    <col min="20" max="20" width="3.375" style="2" hidden="1" customWidth="1"/>
    <col min="21" max="21" width="3.00390625" style="2" hidden="1" customWidth="1"/>
    <col min="22" max="23" width="3.375" style="2" hidden="1" customWidth="1"/>
    <col min="24" max="24" width="5.625" style="2" customWidth="1"/>
    <col min="25" max="25" width="5.625" style="15" customWidth="1"/>
    <col min="26" max="26" width="12.875" style="1" customWidth="1"/>
    <col min="27" max="27" width="13.125" style="1" customWidth="1"/>
    <col min="28" max="32" width="3.00390625" style="1" hidden="1" customWidth="1"/>
    <col min="33" max="72" width="0" style="1" hidden="1" customWidth="1"/>
    <col min="73" max="16384" width="9.125" style="1" customWidth="1"/>
  </cols>
  <sheetData>
    <row r="1" spans="1:28" ht="11.25">
      <c r="A1" s="28"/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0"/>
      <c r="S1" s="31"/>
      <c r="T1" s="30"/>
      <c r="U1" s="30"/>
      <c r="V1" s="30"/>
      <c r="W1" s="30"/>
      <c r="X1" s="30"/>
      <c r="Y1" s="32"/>
      <c r="Z1" s="29"/>
      <c r="AA1" s="29"/>
      <c r="AB1" s="13"/>
    </row>
    <row r="2" spans="1:28" ht="11.25">
      <c r="A2" s="28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30"/>
      <c r="S2" s="31"/>
      <c r="T2" s="30"/>
      <c r="U2" s="30"/>
      <c r="V2" s="30"/>
      <c r="W2" s="30"/>
      <c r="X2" s="30"/>
      <c r="Y2" s="32"/>
      <c r="Z2" s="29"/>
      <c r="AA2" s="29"/>
      <c r="AB2" s="13"/>
    </row>
    <row r="3" spans="1:28" ht="11.25">
      <c r="A3" s="3"/>
      <c r="B3" s="25"/>
      <c r="C3" s="2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6"/>
      <c r="R3" s="4"/>
      <c r="S3" s="26"/>
      <c r="T3" s="4"/>
      <c r="U3" s="4"/>
      <c r="V3" s="4"/>
      <c r="W3" s="4"/>
      <c r="X3" s="4"/>
      <c r="Y3" s="27"/>
      <c r="Z3" s="25"/>
      <c r="AA3" s="25"/>
      <c r="AB3" s="13"/>
    </row>
    <row r="4" spans="1:27" ht="12.75">
      <c r="A4" s="41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9"/>
      <c r="V4" s="19"/>
      <c r="W4" s="19"/>
      <c r="X4" s="19"/>
      <c r="Y4" s="19"/>
      <c r="Z4" s="19"/>
      <c r="AA4" s="16"/>
    </row>
    <row r="5" spans="1:23" ht="11.25" hidden="1">
      <c r="A5" s="5" t="str">
        <f>"09962"</f>
        <v>09962</v>
      </c>
      <c r="B5" s="1" t="str">
        <f>"AJÁNDÉK TASAK"</f>
        <v>AJÁNDÉK TASAK</v>
      </c>
      <c r="E5" s="7"/>
      <c r="F5" s="7"/>
      <c r="W5" s="10"/>
    </row>
    <row r="6" spans="1:23" ht="11.25" hidden="1">
      <c r="A6" s="5" t="str">
        <f>"07442"</f>
        <v>07442</v>
      </c>
      <c r="B6" s="1" t="str">
        <f>"ALÁÍRÓKÖNYV (A4)"</f>
        <v>ALÁÍRÓKÖNYV (A4)</v>
      </c>
      <c r="C6" s="1" t="str">
        <f>"SAVARIA"</f>
        <v>SAVARIA</v>
      </c>
      <c r="E6" s="10"/>
      <c r="F6" s="10"/>
      <c r="W6" s="10"/>
    </row>
    <row r="7" spans="1:25" s="34" customFormat="1" ht="11.25">
      <c r="A7" s="33"/>
      <c r="D7" s="35"/>
      <c r="E7" s="36"/>
      <c r="F7" s="36"/>
      <c r="G7" s="35"/>
      <c r="H7" s="35"/>
      <c r="I7" s="35"/>
      <c r="J7" s="35"/>
      <c r="K7" s="35"/>
      <c r="L7" s="35"/>
      <c r="M7" s="35"/>
      <c r="N7" s="35"/>
      <c r="O7" s="35"/>
      <c r="P7" s="35"/>
      <c r="Q7" s="37"/>
      <c r="R7" s="35"/>
      <c r="S7" s="37"/>
      <c r="T7" s="35"/>
      <c r="U7" s="35"/>
      <c r="V7" s="35"/>
      <c r="W7" s="36"/>
      <c r="X7" s="35"/>
      <c r="Y7" s="38"/>
    </row>
    <row r="8" spans="1:25" s="29" customFormat="1" ht="11.25">
      <c r="A8" s="28"/>
      <c r="D8" s="30"/>
      <c r="E8" s="39"/>
      <c r="F8" s="39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0"/>
      <c r="S8" s="31"/>
      <c r="T8" s="30"/>
      <c r="U8" s="30"/>
      <c r="V8" s="30"/>
      <c r="W8" s="39"/>
      <c r="X8" s="30"/>
      <c r="Y8" s="32"/>
    </row>
    <row r="9" spans="1:25" s="25" customFormat="1" ht="11.25">
      <c r="A9" s="3"/>
      <c r="D9" s="4"/>
      <c r="E9" s="40"/>
      <c r="F9" s="40"/>
      <c r="G9" s="4"/>
      <c r="H9" s="4"/>
      <c r="I9" s="4"/>
      <c r="J9" s="4"/>
      <c r="K9" s="4"/>
      <c r="L9" s="4"/>
      <c r="M9" s="4"/>
      <c r="N9" s="4"/>
      <c r="O9" s="4"/>
      <c r="P9" s="4"/>
      <c r="Q9" s="26"/>
      <c r="R9" s="4"/>
      <c r="S9" s="26"/>
      <c r="T9" s="4"/>
      <c r="U9" s="4"/>
      <c r="V9" s="4"/>
      <c r="W9" s="40"/>
      <c r="X9" s="4"/>
      <c r="Y9" s="27"/>
    </row>
    <row r="10" spans="1:27" s="2" customFormat="1" ht="12.75">
      <c r="A10" s="14" t="s">
        <v>30</v>
      </c>
      <c r="B10" s="2" t="s">
        <v>31</v>
      </c>
      <c r="C10" s="2" t="s">
        <v>32</v>
      </c>
      <c r="E10" s="10"/>
      <c r="F10" s="10"/>
      <c r="G10" s="8"/>
      <c r="Q10" s="9"/>
      <c r="S10" s="9"/>
      <c r="W10" s="10"/>
      <c r="X10" s="17" t="s">
        <v>33</v>
      </c>
      <c r="Y10" s="18"/>
      <c r="Z10" s="6" t="s">
        <v>34</v>
      </c>
      <c r="AA10" s="6" t="s">
        <v>35</v>
      </c>
    </row>
    <row r="11" spans="1:25" ht="12.75">
      <c r="A11" s="11" t="s">
        <v>10</v>
      </c>
      <c r="B11" s="1" t="s">
        <v>20</v>
      </c>
      <c r="C11" s="1" t="s">
        <v>7</v>
      </c>
      <c r="D11" s="2">
        <v>2</v>
      </c>
      <c r="X11" s="2">
        <f>SUM(D11:W11)</f>
        <v>2</v>
      </c>
      <c r="Y11" s="15" t="s">
        <v>0</v>
      </c>
    </row>
    <row r="12" spans="1:25" ht="12.75">
      <c r="A12" s="11" t="s">
        <v>11</v>
      </c>
      <c r="B12" s="1" t="s">
        <v>21</v>
      </c>
      <c r="C12" s="1" t="s">
        <v>6</v>
      </c>
      <c r="D12" s="2">
        <v>2</v>
      </c>
      <c r="X12" s="2">
        <f aca="true" t="shared" si="0" ref="X12:X20">SUM(D12:W12)</f>
        <v>2</v>
      </c>
      <c r="Y12" s="15" t="s">
        <v>0</v>
      </c>
    </row>
    <row r="13" spans="1:25" ht="12.75">
      <c r="A13" s="11" t="s">
        <v>12</v>
      </c>
      <c r="B13" s="1" t="s">
        <v>22</v>
      </c>
      <c r="C13" s="1" t="s">
        <v>8</v>
      </c>
      <c r="D13" s="2">
        <v>2</v>
      </c>
      <c r="X13" s="2">
        <f t="shared" si="0"/>
        <v>2</v>
      </c>
      <c r="Y13" s="15" t="s">
        <v>0</v>
      </c>
    </row>
    <row r="14" spans="1:25" ht="12.75">
      <c r="A14" s="11" t="s">
        <v>13</v>
      </c>
      <c r="B14" s="1" t="s">
        <v>23</v>
      </c>
      <c r="C14" s="1" t="s">
        <v>1</v>
      </c>
      <c r="D14" s="2">
        <v>2</v>
      </c>
      <c r="X14" s="2">
        <f t="shared" si="0"/>
        <v>2</v>
      </c>
      <c r="Y14" s="15" t="s">
        <v>0</v>
      </c>
    </row>
    <row r="15" spans="1:25" ht="12.75">
      <c r="A15" s="11" t="s">
        <v>14</v>
      </c>
      <c r="B15" s="1" t="s">
        <v>24</v>
      </c>
      <c r="C15" s="1" t="s">
        <v>1</v>
      </c>
      <c r="D15" s="2">
        <v>2</v>
      </c>
      <c r="X15" s="2">
        <f t="shared" si="0"/>
        <v>2</v>
      </c>
      <c r="Y15" s="15" t="s">
        <v>0</v>
      </c>
    </row>
    <row r="16" spans="1:25" ht="11.25">
      <c r="A16" s="11" t="s">
        <v>15</v>
      </c>
      <c r="B16" s="1" t="s">
        <v>2</v>
      </c>
      <c r="C16" s="1" t="s">
        <v>9</v>
      </c>
      <c r="E16" s="12">
        <v>2</v>
      </c>
      <c r="F16" s="12"/>
      <c r="X16" s="2">
        <f t="shared" si="0"/>
        <v>2</v>
      </c>
      <c r="Y16" s="15" t="s">
        <v>0</v>
      </c>
    </row>
    <row r="17" spans="1:25" ht="11.25">
      <c r="A17" s="11" t="s">
        <v>16</v>
      </c>
      <c r="B17" s="1" t="s">
        <v>4</v>
      </c>
      <c r="C17" s="1" t="s">
        <v>5</v>
      </c>
      <c r="F17" s="2">
        <v>4</v>
      </c>
      <c r="U17" s="2">
        <v>2</v>
      </c>
      <c r="X17" s="2">
        <f t="shared" si="0"/>
        <v>6</v>
      </c>
      <c r="Y17" s="15" t="s">
        <v>0</v>
      </c>
    </row>
    <row r="18" spans="1:25" ht="12.75">
      <c r="A18" s="11" t="s">
        <v>17</v>
      </c>
      <c r="B18" s="1" t="s">
        <v>25</v>
      </c>
      <c r="C18" s="1" t="s">
        <v>26</v>
      </c>
      <c r="U18" s="12">
        <v>2</v>
      </c>
      <c r="X18" s="2">
        <f t="shared" si="0"/>
        <v>2</v>
      </c>
      <c r="Y18" s="15" t="s">
        <v>0</v>
      </c>
    </row>
    <row r="19" spans="1:25" ht="11.25">
      <c r="A19" s="11" t="s">
        <v>18</v>
      </c>
      <c r="B19" s="1" t="s">
        <v>3</v>
      </c>
      <c r="C19" s="13" t="s">
        <v>1</v>
      </c>
      <c r="U19" s="12">
        <v>2</v>
      </c>
      <c r="X19" s="2">
        <f t="shared" si="0"/>
        <v>2</v>
      </c>
      <c r="Y19" s="15" t="s">
        <v>0</v>
      </c>
    </row>
    <row r="20" spans="1:27" ht="13.5" thickBot="1">
      <c r="A20" s="5" t="s">
        <v>19</v>
      </c>
      <c r="B20" s="1" t="s">
        <v>27</v>
      </c>
      <c r="C20" s="1" t="s">
        <v>28</v>
      </c>
      <c r="U20" s="2">
        <v>2</v>
      </c>
      <c r="V20" s="2">
        <v>2</v>
      </c>
      <c r="W20" s="2">
        <v>2</v>
      </c>
      <c r="X20" s="2">
        <f t="shared" si="0"/>
        <v>6</v>
      </c>
      <c r="Y20" s="15" t="s">
        <v>0</v>
      </c>
      <c r="AA20" s="22"/>
    </row>
    <row r="21" spans="1:28" ht="13.5" thickBot="1">
      <c r="A21" s="20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4"/>
      <c r="AB21" s="13"/>
    </row>
    <row r="22" ht="11.25" hidden="1">
      <c r="AA22" s="23"/>
    </row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</sheetData>
  <sheetProtection/>
  <mergeCells count="3">
    <mergeCell ref="X10:Y10"/>
    <mergeCell ref="A21:Z21"/>
    <mergeCell ref="A4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&amp;LTiszaszolg 2004 kft.
Tiszaújváros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2018-10-26T08:49:09Z</cp:lastPrinted>
  <dcterms:created xsi:type="dcterms:W3CDTF">1999-04-28T20:01:57Z</dcterms:created>
  <dcterms:modified xsi:type="dcterms:W3CDTF">2018-10-26T08:50:05Z</dcterms:modified>
  <cp:category/>
  <cp:version/>
  <cp:contentType/>
  <cp:contentStatus/>
</cp:coreProperties>
</file>