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33" activeTab="0"/>
  </bookViews>
  <sheets>
    <sheet name="Munka1" sheetId="1" r:id="rId1"/>
  </sheets>
  <definedNames>
    <definedName name="_xlnm.Print_Area">'Munka1'!$A$2:$D$55</definedName>
    <definedName name="_xlnm.Print_Area" localSheetId="0">'Munka1'!$A$1:$G$53</definedName>
  </definedNames>
  <calcPr fullCalcOnLoad="1"/>
</workbook>
</file>

<file path=xl/sharedStrings.xml><?xml version="1.0" encoding="utf-8"?>
<sst xmlns="http://schemas.openxmlformats.org/spreadsheetml/2006/main" count="109" uniqueCount="63">
  <si>
    <t>Megnevezés</t>
  </si>
  <si>
    <t>Mennyiségi egység</t>
  </si>
  <si>
    <t>Mennyiség</t>
  </si>
  <si>
    <t>Nettó egység ár</t>
  </si>
  <si>
    <t>Nettó érték összesen</t>
  </si>
  <si>
    <t>Bruttó érték összesen</t>
  </si>
  <si>
    <t>Összesen:</t>
  </si>
  <si>
    <t>db</t>
  </si>
  <si>
    <t>Cellux kicsi 12 mm*10Y Memoris Precious</t>
  </si>
  <si>
    <t>Elem gomb Lithium CR-2032 3 V-os Maxell</t>
  </si>
  <si>
    <t>Fénymásolópapír A/4 80g/m2 (500lap/cs)</t>
  </si>
  <si>
    <t>csomag</t>
  </si>
  <si>
    <t>doboz</t>
  </si>
  <si>
    <t>Gemkapocs 50mm horg.  (100 db/doboz)</t>
  </si>
  <si>
    <t>Natúr tokos iratrendező (papír)</t>
  </si>
  <si>
    <t>Boríték kicsi LC6 öntapadós /1000db/doboz/</t>
  </si>
  <si>
    <t>Boríték közepes LC5 öntapadós /500db/doboz/</t>
  </si>
  <si>
    <t>CD-R lemez írható 700MB 80 min</t>
  </si>
  <si>
    <t>Filctoll M ICO /piros 10 db, zöld 10 db, kék 10 db/</t>
  </si>
  <si>
    <t>Gumis mappa PVC A/4</t>
  </si>
  <si>
    <t>Hőírópapír 57/35/12 thermotekercs kicsi</t>
  </si>
  <si>
    <t>Tűzőgép kapocs 24/6</t>
  </si>
  <si>
    <t>Boríték nagy TC4 öntapadós /250db/doboz/</t>
  </si>
  <si>
    <t>Binder csipesz 32mm 12db/doboz</t>
  </si>
  <si>
    <t>Golyóstoll 0,38 mm nyomógombos STABILO piros tintával</t>
  </si>
  <si>
    <t xml:space="preserve">DVD </t>
  </si>
  <si>
    <t>4. számú melléklet</t>
  </si>
  <si>
    <t>Boríték légpárnás A/5 150*215mm 13-C</t>
  </si>
  <si>
    <t>Bélyegzőpárna Printer 10</t>
  </si>
  <si>
    <t>Bélyegzőpárna Printer 20</t>
  </si>
  <si>
    <t>Bélyegzőpárna Printer 30</t>
  </si>
  <si>
    <t>Ragasztóstift PRITT 20g</t>
  </si>
  <si>
    <t>Irattálca műa. Egymásra helyezhető A/4 irathoz átlátszó</t>
  </si>
  <si>
    <t>Spirál műa 32 mm fekete</t>
  </si>
  <si>
    <t>Hegyező fém 2 lyuku</t>
  </si>
  <si>
    <t>Gyorsfűző irattartó PVC A/4 világoskék</t>
  </si>
  <si>
    <t>Kapocskiszedő</t>
  </si>
  <si>
    <t>Olló papírvágó 16 cm-es /Victoria vagy Donau/</t>
  </si>
  <si>
    <t>Pohár papír 2dl 80db/csg.</t>
  </si>
  <si>
    <t>Naptárhát TA-24 fehér karton</t>
  </si>
  <si>
    <t>Ceruza grafit B Memoris Precious vagy Nebulo 12db/doboz</t>
  </si>
  <si>
    <t>Genotherm Signum vagy Victoria A/4 80mic. Fűzhető 100 db/cs víztiszta</t>
  </si>
  <si>
    <t xml:space="preserve">Alkoholos filctoll fekete (M-es) Centropen permanent </t>
  </si>
  <si>
    <t xml:space="preserve">Alkoholos filctoll fekete (S-es) Centropen permanent </t>
  </si>
  <si>
    <t>Archiváló konténer karton Viktória 320x460x270 2db/csg</t>
  </si>
  <si>
    <t>Bélyegzőpárna-festék 30 ml kék</t>
  </si>
  <si>
    <t>Dátumbélyegző traxx printer</t>
  </si>
  <si>
    <t xml:space="preserve">Golyóstoll kék színű eldobható 0,7mm  Victoria 50db/do </t>
  </si>
  <si>
    <t>Golyóstoll nyomógombos, STABILO Marathon 0,38 mm zöld,lila</t>
  </si>
  <si>
    <t>Golyóstollbetét Penac 0,7mm 10db /do kék</t>
  </si>
  <si>
    <t>Golyóstollbetét Zebra 17.04 F(0,7mm) kék</t>
  </si>
  <si>
    <t>Gumis mappa karton A/4 világoskék</t>
  </si>
  <si>
    <t>Lyukasztógép VICTORIA "16" kétlyukú távtartóval</t>
  </si>
  <si>
    <t>Radír STABILO legacy 62x22x11mm</t>
  </si>
  <si>
    <t>Ragasztószalag, cellux nagy 48x66mm</t>
  </si>
  <si>
    <t>Spirál műa. 22mm piros</t>
  </si>
  <si>
    <t>Spirálfüzet A/4 kockás</t>
  </si>
  <si>
    <t>Szövegkiemelő VICTORIA Color 200 4db/csg</t>
  </si>
  <si>
    <t>Csomag</t>
  </si>
  <si>
    <t>Tombola, ellenőrző sorszámtömb 100lap</t>
  </si>
  <si>
    <t>Tűzőgép 24/6 (25 lapos) VICTORIA "Half-Strip"</t>
  </si>
  <si>
    <t>Tűzőgép SAX 19 no10 kék 10lap</t>
  </si>
  <si>
    <t xml:space="preserve">Ikt.szám: 7/70045/2020   IRODASZER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</si>
</sst>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#,##0.00\ &quot;Ft&quot;"/>
    <numFmt numFmtId="168" formatCode="#,##0\ &quot;Ft&quot;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.000\ &quot;Ft&quot;"/>
    <numFmt numFmtId="174" formatCode="#,##0.0\ &quot;Ft&quot;"/>
    <numFmt numFmtId="175" formatCode="#,##0.0000\ &quot;Ft&quot;"/>
    <numFmt numFmtId="176" formatCode="_-* #,##0.000\ _F_t_-;\-* #,##0.000\ _F_t_-;_-* &quot;-&quot;??\ _F_t_-;_-@_-"/>
  </numFmts>
  <fonts count="50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0" fontId="2" fillId="0" borderId="0">
      <alignment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40" applyAlignment="1">
      <alignment horizontal="center"/>
      <protection/>
    </xf>
    <xf numFmtId="0" fontId="2" fillId="0" borderId="0" xfId="40" applyAlignment="1">
      <alignment wrapText="1"/>
      <protection/>
    </xf>
    <xf numFmtId="0" fontId="2" fillId="0" borderId="0" xfId="40">
      <alignment/>
      <protection/>
    </xf>
    <xf numFmtId="0" fontId="2" fillId="0" borderId="0" xfId="40" applyAlignment="1">
      <alignment vertical="center" wrapText="1"/>
      <protection/>
    </xf>
    <xf numFmtId="0" fontId="4" fillId="0" borderId="0" xfId="40" applyFont="1" applyAlignment="1">
      <alignment horizontal="center"/>
      <protection/>
    </xf>
    <xf numFmtId="0" fontId="4" fillId="0" borderId="0" xfId="40" applyFont="1" applyAlignment="1">
      <alignment wrapText="1"/>
      <protection/>
    </xf>
    <xf numFmtId="167" fontId="2" fillId="0" borderId="0" xfId="40" applyNumberFormat="1">
      <alignment/>
      <protection/>
    </xf>
    <xf numFmtId="167" fontId="2" fillId="0" borderId="0" xfId="40" applyNumberFormat="1" applyAlignment="1">
      <alignment horizontal="center"/>
      <protection/>
    </xf>
    <xf numFmtId="2" fontId="4" fillId="0" borderId="0" xfId="40" applyNumberFormat="1" applyFont="1" applyAlignment="1">
      <alignment horizontal="center"/>
      <protection/>
    </xf>
    <xf numFmtId="3" fontId="4" fillId="0" borderId="0" xfId="40" applyNumberFormat="1" applyFont="1" applyAlignment="1">
      <alignment horizontal="center"/>
      <protection/>
    </xf>
    <xf numFmtId="167" fontId="4" fillId="0" borderId="0" xfId="40" applyNumberFormat="1" applyFont="1" applyAlignment="1">
      <alignment horizontal="center"/>
      <protection/>
    </xf>
    <xf numFmtId="168" fontId="6" fillId="33" borderId="0" xfId="40" applyNumberFormat="1" applyFont="1" applyFill="1" applyAlignment="1">
      <alignment horizontal="right" vertical="center" wrapText="1"/>
      <protection/>
    </xf>
    <xf numFmtId="168" fontId="3" fillId="34" borderId="0" xfId="40" applyNumberFormat="1" applyFont="1" applyFill="1" applyAlignment="1">
      <alignment horizontal="right"/>
      <protection/>
    </xf>
    <xf numFmtId="0" fontId="3" fillId="0" borderId="0" xfId="40" applyFont="1" applyAlignment="1">
      <alignment horizont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167" fontId="3" fillId="35" borderId="11" xfId="40" applyNumberFormat="1" applyFont="1" applyFill="1" applyBorder="1" applyAlignment="1">
      <alignment horizontal="center" vertical="center" wrapText="1"/>
      <protection/>
    </xf>
    <xf numFmtId="2" fontId="7" fillId="34" borderId="11" xfId="40" applyNumberFormat="1" applyFont="1" applyFill="1" applyBorder="1" applyAlignment="1">
      <alignment horizontal="center" vertical="center"/>
      <protection/>
    </xf>
    <xf numFmtId="2" fontId="8" fillId="34" borderId="11" xfId="57" applyNumberFormat="1" applyFont="1" applyFill="1" applyBorder="1" applyAlignment="1">
      <alignment horizontal="left" vertical="center" wrapText="1"/>
      <protection/>
    </xf>
    <xf numFmtId="2" fontId="8" fillId="34" borderId="11" xfId="57" applyNumberFormat="1" applyFont="1" applyFill="1" applyBorder="1" applyAlignment="1">
      <alignment horizontal="center" vertical="center" wrapText="1"/>
      <protection/>
    </xf>
    <xf numFmtId="2" fontId="8" fillId="34" borderId="11" xfId="58" applyNumberFormat="1" applyFont="1" applyFill="1" applyBorder="1" applyAlignment="1">
      <alignment horizontal="left" vertical="center" wrapText="1"/>
      <protection/>
    </xf>
    <xf numFmtId="2" fontId="8" fillId="34" borderId="11" xfId="58" applyNumberFormat="1" applyFont="1" applyFill="1" applyBorder="1" applyAlignment="1">
      <alignment horizontal="center" vertical="center"/>
      <protection/>
    </xf>
    <xf numFmtId="0" fontId="8" fillId="34" borderId="11" xfId="40" applyFont="1" applyFill="1" applyBorder="1" applyAlignment="1">
      <alignment horizontal="left" vertical="center" wrapText="1"/>
      <protection/>
    </xf>
    <xf numFmtId="0" fontId="8" fillId="34" borderId="11" xfId="40" applyFont="1" applyFill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 vertical="center"/>
      <protection/>
    </xf>
    <xf numFmtId="0" fontId="9" fillId="0" borderId="11" xfId="40" applyFont="1" applyBorder="1" applyAlignment="1">
      <alignment vertical="center" wrapText="1"/>
      <protection/>
    </xf>
    <xf numFmtId="2" fontId="9" fillId="0" borderId="11" xfId="40" applyNumberFormat="1" applyFont="1" applyBorder="1" applyAlignment="1">
      <alignment horizontal="center" vertical="center"/>
      <protection/>
    </xf>
    <xf numFmtId="3" fontId="9" fillId="0" borderId="11" xfId="40" applyNumberFormat="1" applyFont="1" applyBorder="1" applyAlignment="1">
      <alignment horizontal="center" vertical="center"/>
      <protection/>
    </xf>
    <xf numFmtId="0" fontId="11" fillId="0" borderId="0" xfId="40" applyFont="1" applyAlignment="1">
      <alignment vertical="center"/>
      <protection/>
    </xf>
    <xf numFmtId="0" fontId="7" fillId="34" borderId="11" xfId="40" applyFont="1" applyFill="1" applyBorder="1" applyAlignment="1">
      <alignment horizontal="center" vertical="center"/>
      <protection/>
    </xf>
    <xf numFmtId="167" fontId="5" fillId="33" borderId="11" xfId="40" applyNumberFormat="1" applyFont="1" applyFill="1" applyBorder="1" applyAlignment="1">
      <alignment horizontal="right" vertical="center" wrapText="1"/>
      <protection/>
    </xf>
    <xf numFmtId="168" fontId="5" fillId="33" borderId="11" xfId="40" applyNumberFormat="1" applyFont="1" applyFill="1" applyBorder="1" applyAlignment="1">
      <alignment horizontal="right" vertical="center" wrapText="1"/>
      <protection/>
    </xf>
    <xf numFmtId="167" fontId="9" fillId="34" borderId="11" xfId="40" applyNumberFormat="1" applyFont="1" applyFill="1" applyBorder="1" applyAlignment="1">
      <alignment horizontal="center" vertical="center"/>
      <protection/>
    </xf>
    <xf numFmtId="168" fontId="9" fillId="34" borderId="11" xfId="40" applyNumberFormat="1" applyFont="1" applyFill="1" applyBorder="1" applyAlignment="1">
      <alignment horizontal="right" vertical="center"/>
      <protection/>
    </xf>
    <xf numFmtId="168" fontId="10" fillId="33" borderId="11" xfId="40" applyNumberFormat="1" applyFont="1" applyFill="1" applyBorder="1" applyAlignment="1">
      <alignment horizontal="right" vertical="center" wrapText="1"/>
      <protection/>
    </xf>
    <xf numFmtId="2" fontId="8" fillId="34" borderId="11" xfId="40" applyNumberFormat="1" applyFont="1" applyFill="1" applyBorder="1" applyAlignment="1">
      <alignment horizontal="lef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>
      <alignment/>
      <protection/>
    </xf>
    <xf numFmtId="0" fontId="7" fillId="0" borderId="11" xfId="40" applyFont="1" applyBorder="1" applyAlignment="1">
      <alignment horizontal="center" vertical="center"/>
      <protection/>
    </xf>
    <xf numFmtId="2" fontId="8" fillId="34" borderId="12" xfId="57" applyNumberFormat="1" applyFont="1" applyFill="1" applyBorder="1" applyAlignment="1">
      <alignment horizontal="left" vertical="center" wrapText="1"/>
      <protection/>
    </xf>
    <xf numFmtId="0" fontId="8" fillId="0" borderId="11" xfId="40" applyFont="1" applyBorder="1" applyAlignment="1">
      <alignment vertical="center" wrapText="1"/>
      <protection/>
    </xf>
    <xf numFmtId="0" fontId="8" fillId="0" borderId="11" xfId="40" applyFont="1" applyBorder="1" applyAlignment="1">
      <alignment wrapText="1"/>
      <protection/>
    </xf>
    <xf numFmtId="2" fontId="7" fillId="0" borderId="11" xfId="40" applyNumberFormat="1" applyFont="1" applyBorder="1" applyAlignment="1">
      <alignment horizontal="center"/>
      <protection/>
    </xf>
    <xf numFmtId="2" fontId="8" fillId="33" borderId="11" xfId="40" applyNumberFormat="1" applyFont="1" applyFill="1" applyBorder="1" applyAlignment="1">
      <alignment horizontal="left" vertical="center" wrapText="1"/>
      <protection/>
    </xf>
    <xf numFmtId="2" fontId="8" fillId="34" borderId="11" xfId="40" applyNumberFormat="1" applyFont="1" applyFill="1" applyBorder="1" applyAlignment="1">
      <alignment horizontal="center" vertical="center"/>
      <protection/>
    </xf>
    <xf numFmtId="167" fontId="12" fillId="0" borderId="13" xfId="40" applyNumberFormat="1" applyFont="1" applyBorder="1" applyAlignment="1">
      <alignment horizontal="righ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70" zoomScaleNormal="70" zoomScaleSheetLayoutView="70" workbookViewId="0" topLeftCell="A1">
      <selection activeCell="B1" sqref="B1"/>
    </sheetView>
  </sheetViews>
  <sheetFormatPr defaultColWidth="9.421875" defaultRowHeight="12.75"/>
  <cols>
    <col min="1" max="1" width="7.28125" style="1" customWidth="1"/>
    <col min="2" max="2" width="53.7109375" style="2" customWidth="1"/>
    <col min="3" max="3" width="18.00390625" style="3" customWidth="1"/>
    <col min="4" max="4" width="17.7109375" style="1" customWidth="1"/>
    <col min="5" max="5" width="16.421875" style="8" customWidth="1"/>
    <col min="6" max="6" width="21.8515625" style="7" customWidth="1"/>
    <col min="7" max="7" width="22.421875" style="7" customWidth="1"/>
    <col min="8" max="16384" width="9.421875" style="3" customWidth="1"/>
  </cols>
  <sheetData>
    <row r="1" spans="2:7" ht="19.5" thickBot="1">
      <c r="B1" s="14" t="s">
        <v>62</v>
      </c>
      <c r="E1" s="46" t="s">
        <v>26</v>
      </c>
      <c r="F1" s="46"/>
      <c r="G1" s="46"/>
    </row>
    <row r="2" spans="1:7" s="4" customFormat="1" ht="37.5">
      <c r="A2" s="15"/>
      <c r="B2" s="16" t="s">
        <v>0</v>
      </c>
      <c r="C2" s="16" t="s">
        <v>1</v>
      </c>
      <c r="D2" s="16" t="s">
        <v>2</v>
      </c>
      <c r="E2" s="17" t="s">
        <v>3</v>
      </c>
      <c r="F2" s="17" t="s">
        <v>4</v>
      </c>
      <c r="G2" s="17" t="s">
        <v>5</v>
      </c>
    </row>
    <row r="3" spans="1:7" s="4" customFormat="1" ht="33">
      <c r="A3" s="30">
        <v>1</v>
      </c>
      <c r="B3" s="36" t="s">
        <v>42</v>
      </c>
      <c r="C3" s="18" t="s">
        <v>7</v>
      </c>
      <c r="D3" s="37">
        <v>80</v>
      </c>
      <c r="E3" s="31"/>
      <c r="F3" s="32">
        <f aca="true" t="shared" si="0" ref="F3:F31">ROUND(D3*E3,0)</f>
        <v>0</v>
      </c>
      <c r="G3" s="32">
        <f aca="true" t="shared" si="1" ref="G3:G52">ROUND(F3*1.27,0)</f>
        <v>0</v>
      </c>
    </row>
    <row r="4" spans="1:7" s="4" customFormat="1" ht="20.25" customHeight="1">
      <c r="A4" s="30">
        <v>2</v>
      </c>
      <c r="B4" s="36" t="s">
        <v>43</v>
      </c>
      <c r="C4" s="18" t="s">
        <v>7</v>
      </c>
      <c r="D4" s="37">
        <v>20</v>
      </c>
      <c r="E4" s="31"/>
      <c r="F4" s="32">
        <f t="shared" si="0"/>
        <v>0</v>
      </c>
      <c r="G4" s="32">
        <f t="shared" si="1"/>
        <v>0</v>
      </c>
    </row>
    <row r="5" spans="1:7" s="4" customFormat="1" ht="18.75" customHeight="1">
      <c r="A5" s="30">
        <v>3</v>
      </c>
      <c r="B5" s="38" t="s">
        <v>44</v>
      </c>
      <c r="C5" s="39" t="s">
        <v>7</v>
      </c>
      <c r="D5" s="39">
        <v>40</v>
      </c>
      <c r="E5" s="31"/>
      <c r="F5" s="32">
        <f t="shared" si="0"/>
        <v>0</v>
      </c>
      <c r="G5" s="32">
        <f t="shared" si="1"/>
        <v>0</v>
      </c>
    </row>
    <row r="6" spans="1:7" s="4" customFormat="1" ht="18.75" customHeight="1">
      <c r="A6" s="30">
        <v>4</v>
      </c>
      <c r="B6" s="36" t="s">
        <v>45</v>
      </c>
      <c r="C6" s="18" t="s">
        <v>7</v>
      </c>
      <c r="D6" s="37">
        <v>20</v>
      </c>
      <c r="E6" s="31"/>
      <c r="F6" s="32">
        <f t="shared" si="0"/>
        <v>0</v>
      </c>
      <c r="G6" s="32">
        <f t="shared" si="1"/>
        <v>0</v>
      </c>
    </row>
    <row r="7" spans="1:7" s="4" customFormat="1" ht="18.75" customHeight="1">
      <c r="A7" s="30">
        <v>5</v>
      </c>
      <c r="B7" s="19" t="s">
        <v>28</v>
      </c>
      <c r="C7" s="20" t="s">
        <v>12</v>
      </c>
      <c r="D7" s="39">
        <v>1</v>
      </c>
      <c r="E7" s="31"/>
      <c r="F7" s="32">
        <f t="shared" si="0"/>
        <v>0</v>
      </c>
      <c r="G7" s="32">
        <f t="shared" si="1"/>
        <v>0</v>
      </c>
    </row>
    <row r="8" spans="1:7" s="4" customFormat="1" ht="18.75" customHeight="1">
      <c r="A8" s="30">
        <v>6</v>
      </c>
      <c r="B8" s="19" t="s">
        <v>29</v>
      </c>
      <c r="C8" s="20" t="s">
        <v>12</v>
      </c>
      <c r="D8" s="39">
        <v>1</v>
      </c>
      <c r="E8" s="31"/>
      <c r="F8" s="32">
        <f t="shared" si="0"/>
        <v>0</v>
      </c>
      <c r="G8" s="32">
        <f t="shared" si="1"/>
        <v>0</v>
      </c>
    </row>
    <row r="9" spans="1:7" ht="18.75" customHeight="1">
      <c r="A9" s="30">
        <v>7</v>
      </c>
      <c r="B9" s="19" t="s">
        <v>30</v>
      </c>
      <c r="C9" s="20" t="s">
        <v>12</v>
      </c>
      <c r="D9" s="39">
        <v>2</v>
      </c>
      <c r="E9" s="31"/>
      <c r="F9" s="32">
        <f t="shared" si="0"/>
        <v>0</v>
      </c>
      <c r="G9" s="32">
        <f t="shared" si="1"/>
        <v>0</v>
      </c>
    </row>
    <row r="10" spans="1:7" ht="18.75" customHeight="1">
      <c r="A10" s="30">
        <v>8</v>
      </c>
      <c r="B10" s="36" t="s">
        <v>23</v>
      </c>
      <c r="C10" s="18" t="s">
        <v>7</v>
      </c>
      <c r="D10" s="39">
        <v>120</v>
      </c>
      <c r="E10" s="31"/>
      <c r="F10" s="32">
        <f t="shared" si="0"/>
        <v>0</v>
      </c>
      <c r="G10" s="32">
        <f t="shared" si="1"/>
        <v>0</v>
      </c>
    </row>
    <row r="11" spans="1:7" ht="18.75" customHeight="1">
      <c r="A11" s="30">
        <v>9</v>
      </c>
      <c r="B11" s="36" t="s">
        <v>15</v>
      </c>
      <c r="C11" s="18" t="s">
        <v>7</v>
      </c>
      <c r="D11" s="37">
        <v>1000</v>
      </c>
      <c r="E11" s="31"/>
      <c r="F11" s="32">
        <f t="shared" si="0"/>
        <v>0</v>
      </c>
      <c r="G11" s="32">
        <f t="shared" si="1"/>
        <v>0</v>
      </c>
    </row>
    <row r="12" spans="1:7" ht="18.75">
      <c r="A12" s="30">
        <v>10</v>
      </c>
      <c r="B12" s="36" t="s">
        <v>16</v>
      </c>
      <c r="C12" s="18" t="s">
        <v>7</v>
      </c>
      <c r="D12" s="37">
        <v>1500</v>
      </c>
      <c r="E12" s="31"/>
      <c r="F12" s="32">
        <f t="shared" si="0"/>
        <v>0</v>
      </c>
      <c r="G12" s="32">
        <f t="shared" si="1"/>
        <v>0</v>
      </c>
    </row>
    <row r="13" spans="1:7" ht="18.75" customHeight="1">
      <c r="A13" s="30">
        <v>11</v>
      </c>
      <c r="B13" s="36" t="s">
        <v>27</v>
      </c>
      <c r="C13" s="18" t="s">
        <v>7</v>
      </c>
      <c r="D13" s="39">
        <v>20</v>
      </c>
      <c r="E13" s="31"/>
      <c r="F13" s="32">
        <f t="shared" si="0"/>
        <v>0</v>
      </c>
      <c r="G13" s="32">
        <f t="shared" si="1"/>
        <v>0</v>
      </c>
    </row>
    <row r="14" spans="1:7" ht="18.75">
      <c r="A14" s="30">
        <v>12</v>
      </c>
      <c r="B14" s="36" t="s">
        <v>22</v>
      </c>
      <c r="C14" s="18" t="s">
        <v>7</v>
      </c>
      <c r="D14" s="37">
        <v>250</v>
      </c>
      <c r="E14" s="31"/>
      <c r="F14" s="32">
        <f t="shared" si="0"/>
        <v>0</v>
      </c>
      <c r="G14" s="32">
        <f t="shared" si="1"/>
        <v>0</v>
      </c>
    </row>
    <row r="15" spans="1:7" ht="18.75" customHeight="1">
      <c r="A15" s="30">
        <v>13</v>
      </c>
      <c r="B15" s="36" t="s">
        <v>17</v>
      </c>
      <c r="C15" s="18" t="s">
        <v>7</v>
      </c>
      <c r="D15" s="39">
        <v>50</v>
      </c>
      <c r="E15" s="31"/>
      <c r="F15" s="32">
        <f t="shared" si="0"/>
        <v>0</v>
      </c>
      <c r="G15" s="32">
        <f t="shared" si="1"/>
        <v>0</v>
      </c>
    </row>
    <row r="16" spans="1:7" ht="18.75">
      <c r="A16" s="30">
        <v>14</v>
      </c>
      <c r="B16" s="36" t="s">
        <v>8</v>
      </c>
      <c r="C16" s="18" t="s">
        <v>7</v>
      </c>
      <c r="D16" s="39">
        <v>36</v>
      </c>
      <c r="E16" s="31"/>
      <c r="F16" s="32">
        <f t="shared" si="0"/>
        <v>0</v>
      </c>
      <c r="G16" s="32">
        <f t="shared" si="1"/>
        <v>0</v>
      </c>
    </row>
    <row r="17" spans="1:7" ht="33">
      <c r="A17" s="30">
        <v>15</v>
      </c>
      <c r="B17" s="36" t="s">
        <v>40</v>
      </c>
      <c r="C17" s="18" t="s">
        <v>7</v>
      </c>
      <c r="D17" s="39">
        <v>24</v>
      </c>
      <c r="E17" s="31"/>
      <c r="F17" s="32">
        <f t="shared" si="0"/>
        <v>0</v>
      </c>
      <c r="G17" s="32">
        <f t="shared" si="1"/>
        <v>0</v>
      </c>
    </row>
    <row r="18" spans="1:7" ht="29.25" customHeight="1">
      <c r="A18" s="30">
        <v>16</v>
      </c>
      <c r="B18" s="36" t="s">
        <v>46</v>
      </c>
      <c r="C18" s="18" t="s">
        <v>7</v>
      </c>
      <c r="D18" s="39">
        <v>5</v>
      </c>
      <c r="E18" s="31"/>
      <c r="F18" s="32">
        <f t="shared" si="0"/>
        <v>0</v>
      </c>
      <c r="G18" s="32">
        <f t="shared" si="1"/>
        <v>0</v>
      </c>
    </row>
    <row r="19" spans="1:7" ht="18.75" customHeight="1">
      <c r="A19" s="30">
        <v>17</v>
      </c>
      <c r="B19" s="36" t="s">
        <v>25</v>
      </c>
      <c r="C19" s="18" t="s">
        <v>7</v>
      </c>
      <c r="D19" s="39">
        <v>50</v>
      </c>
      <c r="E19" s="31"/>
      <c r="F19" s="32">
        <f t="shared" si="0"/>
        <v>0</v>
      </c>
      <c r="G19" s="32">
        <f t="shared" si="1"/>
        <v>0</v>
      </c>
    </row>
    <row r="20" spans="1:7" ht="18.75">
      <c r="A20" s="30">
        <v>18</v>
      </c>
      <c r="B20" s="36" t="s">
        <v>9</v>
      </c>
      <c r="C20" s="18" t="s">
        <v>7</v>
      </c>
      <c r="D20" s="39">
        <v>20</v>
      </c>
      <c r="E20" s="31"/>
      <c r="F20" s="32">
        <f t="shared" si="0"/>
        <v>0</v>
      </c>
      <c r="G20" s="32">
        <f t="shared" si="1"/>
        <v>0</v>
      </c>
    </row>
    <row r="21" spans="1:7" ht="18.75">
      <c r="A21" s="30">
        <v>19</v>
      </c>
      <c r="B21" s="40" t="s">
        <v>10</v>
      </c>
      <c r="C21" s="20" t="s">
        <v>11</v>
      </c>
      <c r="D21" s="39">
        <v>300</v>
      </c>
      <c r="E21" s="31"/>
      <c r="F21" s="32">
        <f t="shared" si="0"/>
        <v>0</v>
      </c>
      <c r="G21" s="32">
        <f t="shared" si="1"/>
        <v>0</v>
      </c>
    </row>
    <row r="22" spans="1:7" ht="18.75">
      <c r="A22" s="30">
        <v>20</v>
      </c>
      <c r="B22" s="19" t="s">
        <v>18</v>
      </c>
      <c r="C22" s="20" t="s">
        <v>7</v>
      </c>
      <c r="D22" s="39">
        <v>40</v>
      </c>
      <c r="E22" s="31"/>
      <c r="F22" s="32">
        <f t="shared" si="0"/>
        <v>0</v>
      </c>
      <c r="G22" s="32">
        <f t="shared" si="1"/>
        <v>0</v>
      </c>
    </row>
    <row r="23" spans="1:7" ht="18.75">
      <c r="A23" s="30">
        <v>21</v>
      </c>
      <c r="B23" s="21" t="s">
        <v>13</v>
      </c>
      <c r="C23" s="22" t="s">
        <v>12</v>
      </c>
      <c r="D23" s="39">
        <v>30</v>
      </c>
      <c r="E23" s="31"/>
      <c r="F23" s="32">
        <f t="shared" si="0"/>
        <v>0</v>
      </c>
      <c r="G23" s="32">
        <f t="shared" si="1"/>
        <v>0</v>
      </c>
    </row>
    <row r="24" spans="1:7" ht="33">
      <c r="A24" s="30">
        <v>22</v>
      </c>
      <c r="B24" s="23" t="s">
        <v>41</v>
      </c>
      <c r="C24" s="24" t="s">
        <v>7</v>
      </c>
      <c r="D24" s="39">
        <v>2000</v>
      </c>
      <c r="E24" s="31"/>
      <c r="F24" s="32">
        <f t="shared" si="0"/>
        <v>0</v>
      </c>
      <c r="G24" s="32">
        <f t="shared" si="1"/>
        <v>0</v>
      </c>
    </row>
    <row r="25" spans="1:7" ht="33">
      <c r="A25" s="30">
        <v>23</v>
      </c>
      <c r="B25" s="36" t="s">
        <v>24</v>
      </c>
      <c r="C25" s="18" t="s">
        <v>7</v>
      </c>
      <c r="D25" s="39">
        <v>100</v>
      </c>
      <c r="E25" s="31"/>
      <c r="F25" s="32">
        <f t="shared" si="0"/>
        <v>0</v>
      </c>
      <c r="G25" s="32">
        <f t="shared" si="1"/>
        <v>0</v>
      </c>
    </row>
    <row r="26" spans="1:7" ht="33">
      <c r="A26" s="30">
        <v>24</v>
      </c>
      <c r="B26" s="36" t="s">
        <v>47</v>
      </c>
      <c r="C26" s="18" t="s">
        <v>7</v>
      </c>
      <c r="D26" s="39">
        <v>250</v>
      </c>
      <c r="E26" s="31"/>
      <c r="F26" s="32">
        <f t="shared" si="0"/>
        <v>0</v>
      </c>
      <c r="G26" s="32">
        <f t="shared" si="1"/>
        <v>0</v>
      </c>
    </row>
    <row r="27" spans="1:7" ht="33">
      <c r="A27" s="30">
        <v>25</v>
      </c>
      <c r="B27" s="36" t="s">
        <v>48</v>
      </c>
      <c r="C27" s="18" t="s">
        <v>7</v>
      </c>
      <c r="D27" s="39">
        <v>50</v>
      </c>
      <c r="E27" s="31"/>
      <c r="F27" s="32">
        <f t="shared" si="0"/>
        <v>0</v>
      </c>
      <c r="G27" s="32">
        <f t="shared" si="1"/>
        <v>0</v>
      </c>
    </row>
    <row r="28" spans="1:7" ht="18.75">
      <c r="A28" s="30">
        <v>26</v>
      </c>
      <c r="B28" s="41" t="s">
        <v>49</v>
      </c>
      <c r="C28" s="37" t="s">
        <v>7</v>
      </c>
      <c r="D28" s="37">
        <v>10</v>
      </c>
      <c r="E28" s="31"/>
      <c r="F28" s="32">
        <f t="shared" si="0"/>
        <v>0</v>
      </c>
      <c r="G28" s="32">
        <f t="shared" si="1"/>
        <v>0</v>
      </c>
    </row>
    <row r="29" spans="1:7" ht="18.75">
      <c r="A29" s="30">
        <v>27</v>
      </c>
      <c r="B29" s="41" t="s">
        <v>50</v>
      </c>
      <c r="C29" s="37" t="s">
        <v>7</v>
      </c>
      <c r="D29" s="37">
        <v>10</v>
      </c>
      <c r="E29" s="31"/>
      <c r="F29" s="32">
        <f t="shared" si="0"/>
        <v>0</v>
      </c>
      <c r="G29" s="32">
        <f t="shared" si="1"/>
        <v>0</v>
      </c>
    </row>
    <row r="30" spans="1:7" ht="18.75">
      <c r="A30" s="30">
        <v>28</v>
      </c>
      <c r="B30" s="36" t="s">
        <v>51</v>
      </c>
      <c r="C30" s="18" t="s">
        <v>7</v>
      </c>
      <c r="D30" s="39">
        <v>50</v>
      </c>
      <c r="E30" s="31"/>
      <c r="F30" s="32">
        <f t="shared" si="0"/>
        <v>0</v>
      </c>
      <c r="G30" s="32">
        <f t="shared" si="1"/>
        <v>0</v>
      </c>
    </row>
    <row r="31" spans="1:7" ht="18.75">
      <c r="A31" s="30">
        <v>29</v>
      </c>
      <c r="B31" s="36" t="s">
        <v>19</v>
      </c>
      <c r="C31" s="18" t="s">
        <v>7</v>
      </c>
      <c r="D31" s="39">
        <v>30</v>
      </c>
      <c r="E31" s="31"/>
      <c r="F31" s="32">
        <f t="shared" si="0"/>
        <v>0</v>
      </c>
      <c r="G31" s="32">
        <f t="shared" si="1"/>
        <v>0</v>
      </c>
    </row>
    <row r="32" spans="1:7" ht="18.75">
      <c r="A32" s="30">
        <v>30</v>
      </c>
      <c r="B32" s="21" t="s">
        <v>35</v>
      </c>
      <c r="C32" s="18" t="s">
        <v>7</v>
      </c>
      <c r="D32" s="39">
        <v>50</v>
      </c>
      <c r="E32" s="31"/>
      <c r="F32" s="32">
        <f aca="true" t="shared" si="2" ref="F32:F52">ROUND(D32*E32,0)</f>
        <v>0</v>
      </c>
      <c r="G32" s="32">
        <f t="shared" si="1"/>
        <v>0</v>
      </c>
    </row>
    <row r="33" spans="1:7" ht="18.75">
      <c r="A33" s="30">
        <v>31</v>
      </c>
      <c r="B33" s="36" t="s">
        <v>34</v>
      </c>
      <c r="C33" s="18" t="s">
        <v>7</v>
      </c>
      <c r="D33" s="39">
        <v>20</v>
      </c>
      <c r="E33" s="31"/>
      <c r="F33" s="32">
        <f t="shared" si="2"/>
        <v>0</v>
      </c>
      <c r="G33" s="32">
        <f t="shared" si="1"/>
        <v>0</v>
      </c>
    </row>
    <row r="34" spans="1:7" ht="18.75" customHeight="1">
      <c r="A34" s="30">
        <v>32</v>
      </c>
      <c r="B34" s="36" t="s">
        <v>20</v>
      </c>
      <c r="C34" s="18" t="s">
        <v>7</v>
      </c>
      <c r="D34" s="39">
        <v>80</v>
      </c>
      <c r="E34" s="31"/>
      <c r="F34" s="32">
        <f t="shared" si="2"/>
        <v>0</v>
      </c>
      <c r="G34" s="32">
        <f t="shared" si="1"/>
        <v>0</v>
      </c>
    </row>
    <row r="35" spans="1:7" ht="33">
      <c r="A35" s="30">
        <v>33</v>
      </c>
      <c r="B35" s="23" t="s">
        <v>32</v>
      </c>
      <c r="C35" s="24" t="s">
        <v>7</v>
      </c>
      <c r="D35" s="39">
        <v>10</v>
      </c>
      <c r="E35" s="31"/>
      <c r="F35" s="32">
        <f t="shared" si="2"/>
        <v>0</v>
      </c>
      <c r="G35" s="32">
        <f t="shared" si="1"/>
        <v>0</v>
      </c>
    </row>
    <row r="36" spans="1:7" ht="18.75" customHeight="1">
      <c r="A36" s="30">
        <v>34</v>
      </c>
      <c r="B36" s="36" t="s">
        <v>36</v>
      </c>
      <c r="C36" s="18" t="s">
        <v>7</v>
      </c>
      <c r="D36" s="39">
        <v>2</v>
      </c>
      <c r="E36" s="31"/>
      <c r="F36" s="32">
        <f t="shared" si="2"/>
        <v>0</v>
      </c>
      <c r="G36" s="32">
        <f t="shared" si="1"/>
        <v>0</v>
      </c>
    </row>
    <row r="37" spans="1:7" ht="18.75" customHeight="1">
      <c r="A37" s="30">
        <v>35</v>
      </c>
      <c r="B37" s="38" t="s">
        <v>52</v>
      </c>
      <c r="C37" s="18" t="s">
        <v>7</v>
      </c>
      <c r="D37" s="39">
        <v>4</v>
      </c>
      <c r="E37" s="31"/>
      <c r="F37" s="32">
        <f t="shared" si="2"/>
        <v>0</v>
      </c>
      <c r="G37" s="32">
        <f t="shared" si="1"/>
        <v>0</v>
      </c>
    </row>
    <row r="38" spans="1:7" ht="18.75" customHeight="1">
      <c r="A38" s="30">
        <v>36</v>
      </c>
      <c r="B38" s="36" t="s">
        <v>39</v>
      </c>
      <c r="C38" s="18" t="s">
        <v>7</v>
      </c>
      <c r="D38" s="39">
        <v>10</v>
      </c>
      <c r="E38" s="31"/>
      <c r="F38" s="32">
        <f t="shared" si="2"/>
        <v>0</v>
      </c>
      <c r="G38" s="32">
        <f t="shared" si="1"/>
        <v>0</v>
      </c>
    </row>
    <row r="39" spans="1:7" ht="18.75" customHeight="1">
      <c r="A39" s="30">
        <v>37</v>
      </c>
      <c r="B39" s="36" t="s">
        <v>14</v>
      </c>
      <c r="C39" s="18" t="s">
        <v>7</v>
      </c>
      <c r="D39" s="39">
        <v>50</v>
      </c>
      <c r="E39" s="31"/>
      <c r="F39" s="32">
        <f t="shared" si="2"/>
        <v>0</v>
      </c>
      <c r="G39" s="32">
        <f t="shared" si="1"/>
        <v>0</v>
      </c>
    </row>
    <row r="40" spans="1:7" ht="18.75" customHeight="1">
      <c r="A40" s="30">
        <v>38</v>
      </c>
      <c r="B40" s="36" t="s">
        <v>37</v>
      </c>
      <c r="C40" s="18" t="s">
        <v>7</v>
      </c>
      <c r="D40" s="39">
        <v>10</v>
      </c>
      <c r="E40" s="31"/>
      <c r="F40" s="32">
        <f t="shared" si="2"/>
        <v>0</v>
      </c>
      <c r="G40" s="32">
        <f t="shared" si="1"/>
        <v>0</v>
      </c>
    </row>
    <row r="41" spans="1:7" ht="18.75">
      <c r="A41" s="30">
        <v>39</v>
      </c>
      <c r="B41" s="36" t="s">
        <v>38</v>
      </c>
      <c r="C41" s="18" t="s">
        <v>11</v>
      </c>
      <c r="D41" s="39">
        <v>6</v>
      </c>
      <c r="E41" s="31"/>
      <c r="F41" s="32">
        <f t="shared" si="2"/>
        <v>0</v>
      </c>
      <c r="G41" s="32">
        <f t="shared" si="1"/>
        <v>0</v>
      </c>
    </row>
    <row r="42" spans="1:7" ht="18.75">
      <c r="A42" s="30">
        <v>40</v>
      </c>
      <c r="B42" s="38" t="s">
        <v>53</v>
      </c>
      <c r="C42" s="20" t="s">
        <v>7</v>
      </c>
      <c r="D42" s="39">
        <v>20</v>
      </c>
      <c r="E42" s="31"/>
      <c r="F42" s="32">
        <f t="shared" si="2"/>
        <v>0</v>
      </c>
      <c r="G42" s="32">
        <f t="shared" si="1"/>
        <v>0</v>
      </c>
    </row>
    <row r="43" spans="1:7" ht="18.75">
      <c r="A43" s="30">
        <v>41</v>
      </c>
      <c r="B43" s="19" t="s">
        <v>31</v>
      </c>
      <c r="C43" s="20" t="s">
        <v>7</v>
      </c>
      <c r="D43" s="39">
        <v>2</v>
      </c>
      <c r="E43" s="31"/>
      <c r="F43" s="32">
        <f t="shared" si="2"/>
        <v>0</v>
      </c>
      <c r="G43" s="32">
        <f t="shared" si="1"/>
        <v>0</v>
      </c>
    </row>
    <row r="44" spans="1:7" ht="18.75">
      <c r="A44" s="30">
        <v>42</v>
      </c>
      <c r="B44" s="38" t="s">
        <v>54</v>
      </c>
      <c r="C44" s="20" t="s">
        <v>7</v>
      </c>
      <c r="D44" s="39">
        <v>10</v>
      </c>
      <c r="E44" s="31"/>
      <c r="F44" s="32">
        <f t="shared" si="2"/>
        <v>0</v>
      </c>
      <c r="G44" s="32">
        <f t="shared" si="1"/>
        <v>0</v>
      </c>
    </row>
    <row r="45" spans="1:7" ht="18.75">
      <c r="A45" s="30">
        <v>43</v>
      </c>
      <c r="B45" s="36" t="s">
        <v>33</v>
      </c>
      <c r="C45" s="18" t="s">
        <v>7</v>
      </c>
      <c r="D45" s="39">
        <v>50</v>
      </c>
      <c r="E45" s="31"/>
      <c r="F45" s="32">
        <f t="shared" si="2"/>
        <v>0</v>
      </c>
      <c r="G45" s="32">
        <f t="shared" si="1"/>
        <v>0</v>
      </c>
    </row>
    <row r="46" spans="1:7" ht="18.75">
      <c r="A46" s="30">
        <v>44</v>
      </c>
      <c r="B46" s="42" t="s">
        <v>55</v>
      </c>
      <c r="C46" s="43" t="s">
        <v>7</v>
      </c>
      <c r="D46" s="30">
        <v>50</v>
      </c>
      <c r="E46" s="31"/>
      <c r="F46" s="32">
        <f t="shared" si="2"/>
        <v>0</v>
      </c>
      <c r="G46" s="32">
        <f t="shared" si="1"/>
        <v>0</v>
      </c>
    </row>
    <row r="47" spans="1:7" ht="18.75">
      <c r="A47" s="30">
        <v>45</v>
      </c>
      <c r="B47" s="38" t="s">
        <v>56</v>
      </c>
      <c r="C47" s="43" t="s">
        <v>7</v>
      </c>
      <c r="D47" s="39">
        <v>10</v>
      </c>
      <c r="E47" s="31"/>
      <c r="F47" s="32">
        <f t="shared" si="2"/>
        <v>0</v>
      </c>
      <c r="G47" s="32">
        <f t="shared" si="1"/>
        <v>0</v>
      </c>
    </row>
    <row r="48" spans="1:7" ht="18.75">
      <c r="A48" s="30">
        <v>46</v>
      </c>
      <c r="B48" s="44" t="s">
        <v>57</v>
      </c>
      <c r="C48" s="45" t="s">
        <v>58</v>
      </c>
      <c r="D48" s="39">
        <v>20</v>
      </c>
      <c r="E48" s="31"/>
      <c r="F48" s="32">
        <f t="shared" si="2"/>
        <v>0</v>
      </c>
      <c r="G48" s="32">
        <f t="shared" si="1"/>
        <v>0</v>
      </c>
    </row>
    <row r="49" spans="1:7" ht="18.75">
      <c r="A49" s="30">
        <v>47</v>
      </c>
      <c r="B49" s="42" t="s">
        <v>59</v>
      </c>
      <c r="C49" s="18" t="s">
        <v>7</v>
      </c>
      <c r="D49" s="39">
        <v>20</v>
      </c>
      <c r="E49" s="31"/>
      <c r="F49" s="32">
        <f t="shared" si="2"/>
        <v>0</v>
      </c>
      <c r="G49" s="32">
        <f t="shared" si="1"/>
        <v>0</v>
      </c>
    </row>
    <row r="50" spans="1:7" ht="18.75">
      <c r="A50" s="30">
        <v>48</v>
      </c>
      <c r="B50" s="36" t="s">
        <v>60</v>
      </c>
      <c r="C50" s="18" t="s">
        <v>7</v>
      </c>
      <c r="D50" s="39">
        <v>5</v>
      </c>
      <c r="E50" s="31"/>
      <c r="F50" s="32">
        <f t="shared" si="2"/>
        <v>0</v>
      </c>
      <c r="G50" s="32">
        <f t="shared" si="1"/>
        <v>0</v>
      </c>
    </row>
    <row r="51" spans="1:7" ht="18.75">
      <c r="A51" s="30">
        <v>49</v>
      </c>
      <c r="B51" s="38" t="s">
        <v>61</v>
      </c>
      <c r="C51" s="18" t="s">
        <v>7</v>
      </c>
      <c r="D51" s="39">
        <v>2</v>
      </c>
      <c r="E51" s="31"/>
      <c r="F51" s="32">
        <f t="shared" si="2"/>
        <v>0</v>
      </c>
      <c r="G51" s="32">
        <f t="shared" si="1"/>
        <v>0</v>
      </c>
    </row>
    <row r="52" spans="1:7" ht="18.75">
      <c r="A52" s="30">
        <v>50</v>
      </c>
      <c r="B52" s="44" t="s">
        <v>21</v>
      </c>
      <c r="C52" s="18" t="s">
        <v>7</v>
      </c>
      <c r="D52" s="39">
        <v>10</v>
      </c>
      <c r="E52" s="31"/>
      <c r="F52" s="32">
        <f t="shared" si="2"/>
        <v>0</v>
      </c>
      <c r="G52" s="32">
        <f t="shared" si="1"/>
        <v>0</v>
      </c>
    </row>
    <row r="53" spans="1:7" s="29" customFormat="1" ht="38.25" customHeight="1">
      <c r="A53" s="25"/>
      <c r="B53" s="26" t="s">
        <v>6</v>
      </c>
      <c r="C53" s="27"/>
      <c r="D53" s="28"/>
      <c r="E53" s="33"/>
      <c r="F53" s="34">
        <f>SUM(F3:F52)</f>
        <v>0</v>
      </c>
      <c r="G53" s="35">
        <f>SUM(G3:G52)</f>
        <v>0</v>
      </c>
    </row>
    <row r="54" spans="1:7" ht="27" customHeight="1">
      <c r="A54" s="5"/>
      <c r="B54" s="6"/>
      <c r="C54" s="9"/>
      <c r="D54" s="10"/>
      <c r="E54" s="11"/>
      <c r="F54" s="13"/>
      <c r="G54" s="12"/>
    </row>
    <row r="55" ht="27" customHeight="1"/>
    <row r="56" spans="1:7" ht="20.25" customHeight="1">
      <c r="A56" s="3"/>
      <c r="B56" s="3"/>
      <c r="D56" s="3"/>
      <c r="E56" s="3"/>
      <c r="F56" s="3"/>
      <c r="G56" s="3"/>
    </row>
    <row r="57" spans="1:7" ht="21" customHeight="1">
      <c r="A57" s="3"/>
      <c r="B57" s="3"/>
      <c r="D57" s="3"/>
      <c r="E57" s="3"/>
      <c r="F57" s="3"/>
      <c r="G57" s="3"/>
    </row>
    <row r="58" spans="1:7" ht="15">
      <c r="A58" s="3"/>
      <c r="B58" s="3"/>
      <c r="D58" s="3"/>
      <c r="E58" s="3"/>
      <c r="F58" s="3"/>
      <c r="G58" s="3"/>
    </row>
    <row r="59" s="4" customFormat="1" ht="15"/>
    <row r="60" spans="1:7" ht="18.75" customHeight="1">
      <c r="A60" s="3"/>
      <c r="B60" s="3"/>
      <c r="D60" s="3"/>
      <c r="E60" s="3"/>
      <c r="F60" s="3"/>
      <c r="G60" s="3"/>
    </row>
    <row r="61" spans="1:7" ht="18.75" customHeight="1">
      <c r="A61" s="3"/>
      <c r="B61" s="3"/>
      <c r="D61" s="3"/>
      <c r="E61" s="3"/>
      <c r="F61" s="3"/>
      <c r="G61" s="3"/>
    </row>
    <row r="62" spans="1:7" ht="18.75" customHeight="1">
      <c r="A62" s="3"/>
      <c r="B62" s="3"/>
      <c r="D62" s="3"/>
      <c r="E62" s="3"/>
      <c r="F62" s="3"/>
      <c r="G62" s="3"/>
    </row>
    <row r="63" spans="1:7" ht="18.75" customHeight="1">
      <c r="A63" s="3"/>
      <c r="B63" s="3"/>
      <c r="D63" s="3"/>
      <c r="E63" s="3"/>
      <c r="F63" s="3"/>
      <c r="G63" s="3"/>
    </row>
    <row r="64" spans="1:7" ht="19.5" customHeight="1">
      <c r="A64" s="3"/>
      <c r="B64" s="3"/>
      <c r="D64" s="3"/>
      <c r="E64" s="3"/>
      <c r="F64" s="3"/>
      <c r="G64" s="3"/>
    </row>
    <row r="65" spans="1:7" ht="38.25" customHeight="1">
      <c r="A65" s="3"/>
      <c r="B65" s="3"/>
      <c r="D65" s="3"/>
      <c r="E65" s="3"/>
      <c r="F65" s="3"/>
      <c r="G65" s="3"/>
    </row>
    <row r="66" spans="1:7" ht="18.75" customHeight="1">
      <c r="A66" s="3"/>
      <c r="B66" s="3"/>
      <c r="D66" s="3"/>
      <c r="E66" s="3"/>
      <c r="F66" s="3"/>
      <c r="G66" s="3"/>
    </row>
    <row r="67" spans="1:7" ht="18.75" customHeight="1">
      <c r="A67" s="3"/>
      <c r="B67" s="3"/>
      <c r="D67" s="3"/>
      <c r="E67" s="3"/>
      <c r="F67" s="3"/>
      <c r="G67" s="3"/>
    </row>
    <row r="68" spans="1:7" ht="18.75" customHeight="1">
      <c r="A68" s="3"/>
      <c r="B68" s="3"/>
      <c r="D68" s="3"/>
      <c r="E68" s="3"/>
      <c r="F68" s="3"/>
      <c r="G68" s="3"/>
    </row>
    <row r="69" spans="1:7" ht="15">
      <c r="A69" s="3"/>
      <c r="B69" s="3"/>
      <c r="D69" s="3"/>
      <c r="E69" s="3"/>
      <c r="F69" s="3"/>
      <c r="G69" s="3"/>
    </row>
    <row r="70" spans="1:7" ht="15">
      <c r="A70" s="3"/>
      <c r="B70" s="3"/>
      <c r="D70" s="3"/>
      <c r="E70" s="3"/>
      <c r="F70" s="3"/>
      <c r="G70" s="3"/>
    </row>
    <row r="71" spans="1:7" ht="15">
      <c r="A71" s="3"/>
      <c r="B71" s="3"/>
      <c r="D71" s="3"/>
      <c r="E71" s="3"/>
      <c r="F71" s="3"/>
      <c r="G71" s="3"/>
    </row>
    <row r="72" spans="1:7" ht="15">
      <c r="A72" s="3"/>
      <c r="B72" s="3"/>
      <c r="D72" s="3"/>
      <c r="E72" s="3"/>
      <c r="F72" s="3"/>
      <c r="G72" s="3"/>
    </row>
  </sheetData>
  <sheetProtection selectLockedCells="1" selectUnlockedCells="1"/>
  <mergeCells count="1">
    <mergeCell ref="E1:G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8" scale="60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gondnok</dc:creator>
  <cp:keywords/>
  <dc:description/>
  <cp:lastModifiedBy>gondnok</cp:lastModifiedBy>
  <cp:lastPrinted>2020-04-20T12:19:33Z</cp:lastPrinted>
  <dcterms:created xsi:type="dcterms:W3CDTF">2012-04-21T05:54:47Z</dcterms:created>
  <dcterms:modified xsi:type="dcterms:W3CDTF">2020-04-20T12:19:35Z</dcterms:modified>
  <cp:category/>
  <cp:version/>
  <cp:contentType/>
  <cp:contentStatus/>
</cp:coreProperties>
</file>